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60" windowWidth="11595" windowHeight="9120"/>
  </bookViews>
  <sheets>
    <sheet name="Tableau impact" sheetId="1" r:id="rId1"/>
    <sheet name="Autonomie-Moyens" sheetId="2" r:id="rId2"/>
  </sheets>
  <definedNames>
    <definedName name="_xlnm.Print_Titles" localSheetId="0">'Tableau impact'!$1:$5</definedName>
  </definedNames>
  <calcPr calcId="144525"/>
</workbook>
</file>

<file path=xl/calcChain.xml><?xml version="1.0" encoding="utf-8"?>
<calcChain xmlns="http://schemas.openxmlformats.org/spreadsheetml/2006/main">
  <c r="H22" i="1" l="1"/>
  <c r="H21" i="1"/>
  <c r="H20" i="1"/>
  <c r="H19" i="1"/>
  <c r="H18" i="1"/>
  <c r="H17" i="1"/>
  <c r="H16" i="1"/>
  <c r="H15" i="1"/>
  <c r="H14" i="1"/>
  <c r="H13" i="1"/>
  <c r="H12" i="1"/>
  <c r="H11" i="1"/>
  <c r="H10" i="1"/>
  <c r="H9" i="1"/>
  <c r="H8" i="1"/>
  <c r="H7" i="1"/>
  <c r="H6" i="1"/>
  <c r="H23" i="1"/>
  <c r="H3" i="1" l="1"/>
</calcChain>
</file>

<file path=xl/comments1.xml><?xml version="1.0" encoding="utf-8"?>
<comments xmlns="http://schemas.openxmlformats.org/spreadsheetml/2006/main">
  <authors>
    <author>DANDOIS Caroline</author>
  </authors>
  <commentList>
    <comment ref="E5" authorId="0">
      <text>
        <r>
          <rPr>
            <b/>
            <sz val="8"/>
            <color indexed="81"/>
            <rFont val="Tahoma"/>
            <family val="2"/>
          </rPr>
          <t>DANDOIS Caroline:</t>
        </r>
        <r>
          <rPr>
            <sz val="8"/>
            <color indexed="81"/>
            <rFont val="Tahoma"/>
            <family val="2"/>
          </rPr>
          <t xml:space="preserve">
Niveau 3 : importance élevée
Niveau 2 : importance moyenne
Niveau 1 : importance faible</t>
        </r>
      </text>
    </comment>
    <comment ref="H5" authorId="0">
      <text>
        <r>
          <rPr>
            <b/>
            <sz val="8"/>
            <color indexed="81"/>
            <rFont val="Tahoma"/>
            <family val="2"/>
          </rPr>
          <t>DANDOIS Caroline:</t>
        </r>
        <r>
          <rPr>
            <sz val="8"/>
            <color indexed="81"/>
            <rFont val="Tahoma"/>
            <family val="2"/>
          </rPr>
          <t xml:space="preserve">
Si l’évaluation AM &gt; ou = 4, les missions de base sont maîtrisables.</t>
        </r>
      </text>
    </comment>
  </commentList>
</comments>
</file>

<file path=xl/sharedStrings.xml><?xml version="1.0" encoding="utf-8"?>
<sst xmlns="http://schemas.openxmlformats.org/spreadsheetml/2006/main" count="102" uniqueCount="98">
  <si>
    <t>Missions de base significatives</t>
  </si>
  <si>
    <t>Autonomie</t>
  </si>
  <si>
    <t>Moyens</t>
  </si>
  <si>
    <t>A*M</t>
  </si>
  <si>
    <t>Mesures actuelles</t>
  </si>
  <si>
    <t>Mesures envisageables</t>
  </si>
  <si>
    <t>Evaluation environnementale</t>
  </si>
  <si>
    <t xml:space="preserve">Date d'impression : </t>
  </si>
  <si>
    <t>Registre des aspects environnementaux indirects significatifs</t>
  </si>
  <si>
    <t xml:space="preserve">Date </t>
  </si>
  <si>
    <t>Objet de la modification</t>
  </si>
  <si>
    <t>Version</t>
  </si>
  <si>
    <t>Version originale</t>
  </si>
  <si>
    <t>Nature des incidences</t>
  </si>
  <si>
    <t xml:space="preserve">Registre  </t>
  </si>
  <si>
    <t>Outil d’aide à la décision pour l’évaluation des missions : « AM »</t>
  </si>
  <si>
    <t>Rev 00</t>
  </si>
  <si>
    <t>Système de Management Environnement</t>
  </si>
  <si>
    <t>Département</t>
  </si>
  <si>
    <t>Services</t>
  </si>
  <si>
    <t>DO au Public</t>
  </si>
  <si>
    <t>Direction opérationnelle Terre et Histoire de la Vie</t>
  </si>
  <si>
    <t>Service Scientifique Patrimoine</t>
  </si>
  <si>
    <t>Paléontologie</t>
  </si>
  <si>
    <t>Anthropologie
Étude des fossiles humains, en particulier des Néandertaliens de Spy. Étude de l'état sanitaire des Hommes anatomiquement modernes historiques et préhistoriques de Belgique, de Turquie et de l'Île de Pâques
Préhistoire
Recherches sur les manifestations de l'Homme préhistorique et l'évolution de ses sociétés, portant sur l'habitat, le milieu et les techniques principalement en Belgique
Bioarchéologie
Étude de restes botaniques et animaux provenant de sites archéologiques en vue de la reconstitution de l’environnement et de la subsistance de l’Homme dans le passé.</t>
  </si>
  <si>
    <t>Anthropologie et Préhistoire</t>
  </si>
  <si>
    <t>Service Géologique de Belgique</t>
  </si>
  <si>
    <t>Missions
De service au public par l'accessibilité de l'information disponible grâce à un Centre de Documentation des Sciences de la Terre
D'organisation de projets de recherche qui s'intègrent dans une problématique "Recherche et Développement"
Cette mission est assurée à travers les tâches et les projets suivants :
Mise à jour permanente de la banque de données (GeoDoc) contenant des informations sur le sous-sol de la Belgique (actuellement plus de 150 000 points d'observation)
Utilisation de GeoDoc pour des avis techniques sur les ressources, les eaux souterraines, le stockage souterrain, les ressources énergétiques, le stockage de CO2, l'énergie géothermique..., aux instances gouvernementales, industries et particuliers
Programme de recherche scientifique en collaboration avec les Régions - surtout en rapport avec la révision de la carte géologique - et des organisations scientifiques Nationales, Européennes et Internationales
Défense et valorisation du patrimoine géologique de la Belgique.</t>
  </si>
  <si>
    <t>Le Service Scientifique Patrimoine s'occupe de la gestion quotidienne du patrimoine scientifique (collections, bibliothèque et archives scientifiques). Dans ce cadre, le Service Scientifique Patrimoine veille à l'enrichissement, à l'entretien et à la mise en valeur des collections qui possèdent un intérêt général et dont il a la charge matérielle et morale.
Les tâches du Service Scientifique Patrimoine s'effectuent en collaboration avec les trois Directions Opérationnelles scientifiques, la Direction Opérationnelle Publics et la Direction d'Appui.
Enrichissement des collections 
Entretien des collections
Mise en valeur des collections
Digitalisation des collections</t>
  </si>
  <si>
    <t>Biologie des eaux douces</t>
  </si>
  <si>
    <t>Évaluation biologique</t>
  </si>
  <si>
    <t>Milieux Marins</t>
  </si>
  <si>
    <t>Point Focal National pour la CBD (PFN) / Coopération au Développement (DGD)</t>
  </si>
  <si>
    <t>Service Scientifique UGMM</t>
  </si>
  <si>
    <t xml:space="preserve">Le Point focal national belge est le point de contact pour tout ce qui concerne la Convention sur la diversité biologique (CBD) en Belgique. La CBD est un accord international qui vise à la conservation et l’utilisation durable de la biodiversité. Les pays ayant signé la CDB s’engagent à désigner un tel point focal.
Le point focal coordonne la mise en œuvre de la CDB en Belgique. Parce que la biodiversité est aussi une réalité dans notre pays : on estime à 35 000 le nombre d’espèces animales et à 18 500 le nombre d’espèces végétales, d’algues et de champignons rencontrés chez nous ! Le point focal assure la communication entre la Belgique et le Secrétariat de la CDB. Il sert aussi de centre d’information pour ceux qui veulent en savoir plus sur la biodiversité. 
La communication en matière de biodiversité est donc une tâche principale du Point focal. Le Point focal veut toucher un public varié à l’aide d’un large éventail de publications, d’articles dans la presse, de conférences, de formations et de « Je donne vie à ma planète », la campagne conjointe avec le SPF Environnement. Car ce n’est qu’en collaborant tous ensemble que nous pourrons arrêter le recul de la biodiversité. 
Le Point focal est installé à l’Institut royal des Sciences naturelles de Belgique (IRSNB), il est donc idéalement situé pour encourager la collaboration entre science et politique. 
Vous trouverez plus d'informations sur le site internet du Point focal national.
</t>
  </si>
  <si>
    <t>Biologie de la conservation : espèces, habitats, réseaux écologiques, études d’impact
projets : Antilopes Sahélo-sahariennes et Accord Gorille
Centre Belge de Baguage : suivi des populations d'oiseaux par marquage individuel (migration, dynamique de population, épidémiosurveillance)
Évaluation de la biodiversité : arthropodes des forêts tropicales, insectes sociaux, canopées
projet : IBISCA (seulement accessible en anglais)</t>
  </si>
  <si>
    <t>Étude des organismes benthiques de lacs anciens, tels les lacs Baïkal, Tanganyika et Nyassa/Malawi. Ces lacs anciens sont, de par leur faune largement endémique, des laboratoires naturels de première valeur dans le cadre d'une recherche sur l'évolution et la spéciation
Stratégies écologiques chez les organismes d'eau douce, notamment au travers des adaptations particulières de leurs mécanismes de dissémination et de leurs cycles de vie, et la reproduction sexuée/asexuée en particulier
Paléoécologie des lacs de montagne africains
Taxonomie et écologie des invertébrés des eaux souterraines
Coordination du projet BIOFRESH - Biodiversity of Freshwater Ecosystems (ce site s'ouvre dans une nouvelle fenêtre et n'est disponible qu'en anglais).</t>
  </si>
  <si>
    <t>Entomologie
Insectes et Arachnomorphes</t>
  </si>
  <si>
    <t>Invertébrés
Malacologie et invertébrés récents</t>
  </si>
  <si>
    <t>Vertébrés
Systématique, taxonomie biochimique et dynamique des populations</t>
  </si>
  <si>
    <t>Étude des animaux invertébrés (marins, d'eaux saumâtres et terrestres) ; cette recherche est orientée vers les domaines de la systématique, la morphologie, la phylogénie, la génétique des populations, l'écologie, la faunistique et la zoogéographie
Outre les faunes belges et européennes, ce sont les faunes de l’Amérique du Sud, de l’Asie du Sud-Est, de la Région Indo-Pacifique, du Golfe du Mexique et de l'Antarctique qui sont étudiées d'une manière intensive
Emploi de l'informatique dans la gestion et l'utilisation de très vastes collections d'invertébrés
Utilisation du microscope électronique à balayage pour des préparations biologiques et utilisation des techniques moléculaires dans les domaines de la taxonomie, de la génétique des populations et de la phylogénie, avec entre autres le barcoding moléculaire (DNA barcoding)</t>
  </si>
  <si>
    <t>Gestion, entretien et mise à jour des collections entomologiques et arachnologiques
Étude taxonomique et phylogénétique des insectes et des arachnides, et plus particulièrement évolution des adaptations écologiques chez les araignées et les carabes des îles Galapagos (mécanismes de la spéciation)
modes de spéciation chez les insectes (on examine tout particulièrement si le comportement (essaimage, pariade, capture des proies) peut entraîner une isolation génétique au sein de populations et d'espèces)
Cartographie, écologie et bio-monitoring de divers taxa d'invertébrés (par ex. araignées, carabes, staphylins, diptères) dans des milieux naturels, semi-naturels et anthropiques de notre pays ; compilation de listes rouges ; génétique des populations des Carabidae.
Phylogénie moléculaire et taxonomie des Diptères
Communication chimique chez les Hyménoptères</t>
  </si>
  <si>
    <t>Expositions</t>
  </si>
  <si>
    <t>Muséologie</t>
  </si>
  <si>
    <t>Éducation</t>
  </si>
  <si>
    <t>Communication</t>
  </si>
  <si>
    <t>réservations, accès, accueil dans les salles du Muséum, vestiaire</t>
  </si>
  <si>
    <t>conception, scénarisation des expositions temporaires et permanentes</t>
  </si>
  <si>
    <t>réalisation des expositions temporaires et permanentes</t>
  </si>
  <si>
    <t>promotion du Muséum, popularisation des sciences, partenariats et événements, marketing, communication interne</t>
  </si>
  <si>
    <t>lien avec les visiteurs</t>
  </si>
  <si>
    <t>Shop</t>
  </si>
  <si>
    <t>Eclairage nouvelles salles LED.
Bois FSC
Peinture à l'eau
Conception pour réutilisation
Co-production</t>
  </si>
  <si>
    <t>achat de produits (plastique, livre, …)</t>
  </si>
  <si>
    <t>Produit WWF
Produit avec projet de développement
Livre avec label imprimvert</t>
  </si>
  <si>
    <t>Conseil transport en commun
pas de publication - document éducatif online (2 folders / an avec tirage optimalisé)</t>
  </si>
  <si>
    <t xml:space="preserve">visites guidées, ateliers, stages, accompagnement des visiteurs
Expolab (camion)
CBEN </t>
  </si>
  <si>
    <t>Transport et information</t>
  </si>
  <si>
    <t>Utilisation de ressources (matériaux et énergie)</t>
  </si>
  <si>
    <t>Impact global plutôt positif</t>
  </si>
  <si>
    <t xml:space="preserve">Le chef du Service Scientifique UGMM est Madame Brigitte Lauwaert.
Les missions du Service Scientifique « Unité de Gestion du Modèle Mathématique de la mer du Nord » (UGMM) peuvent synthétisées comme suit : 
Activités humaines exercées en mer : évaluation de l’impact environnemental, préparation d’AM d’autorisation, monitoring post-octroi. Des dispositions spécifiques sont d’application pour l’exploitation des ressources minérales et pour l’immersion des déblais de dragage.
 Pollutions marines : 250 h de vols de surveillance par an, procès-verbaux d’infractions, préparation aux plans catastrophes.
 Surveillance de la qualité du milieu marin suivant les modalités définies par la Commission OSPAR, la Directive-cadre eau et la directive cadre stratégie marine.
 Gestion des échouages de mammifères marins. 
 ... </t>
  </si>
  <si>
    <t xml:space="preserve">L'impact principal est l'utilisation d'espace de stockage. Spécifiquement pour les collections sèches, la taxidermie est une source d'impact avec des collections contenant encore de l'arsenic sinon c'est plutôt les collections humides avec l'utilisation d'alcool. Ce sont donc principalement des impacts directs.
La bonne conservation des collections offre aux scientifiques du matériel de première main pour effectuer des recherches de qualité en matière de biodiversité. Ce qui peut avoir un impact positif sur l'environnement </t>
  </si>
  <si>
    <t>-</t>
  </si>
  <si>
    <t>Design et construction des expos</t>
  </si>
  <si>
    <t>Transport, composition et fabrication du produit</t>
  </si>
  <si>
    <t>Utilisation de ressources principalement de l'imprimé mais cela est plus de l'impact direct.</t>
  </si>
  <si>
    <t>Transport des visiteurs et information</t>
  </si>
  <si>
    <t>Conseil transport en commun</t>
  </si>
  <si>
    <t>Collecte du matériel d'étude sur le terrain et étude taxonomique et phylogénique</t>
  </si>
  <si>
    <t>Impact plutôt positif à neutre sur l'environnement. C'est un accroissement de connaissance sur notre biodiversité.</t>
  </si>
  <si>
    <t>_</t>
  </si>
  <si>
    <t>Site intranet qui informe sur les transports en commun. La charte du visiteur.</t>
  </si>
  <si>
    <t>Impact plutôt positif sur l'environnement. C'est un accroissement de connaissance sur notre biodiversité et l'état de l'environnement afin que des décisions soient prises en connaissance de cause.</t>
  </si>
  <si>
    <t>Accueil</t>
  </si>
  <si>
    <t xml:space="preserve">Direction opérationnelle Taxonomie et Phylogénie </t>
  </si>
  <si>
    <t>Direction opérationnelle Milieux Naturels</t>
  </si>
  <si>
    <t xml:space="preserve">Service Scientifique Patrimoine </t>
  </si>
  <si>
    <t>DATE 10/12/2014</t>
  </si>
  <si>
    <t>Les 12 différents laboratoires utilisent des appareillages spécifiques ainsi qu'un certain nombres de produits différents. Cela relève des impacts directs. 
La finalité des études peuvent éventuellement être utile pour des mesures de conservation/préservation de la biodiversité.</t>
  </si>
  <si>
    <t>Les risques environnementaux sont maitrisé au travers de la politique "Safety"</t>
  </si>
  <si>
    <t>Dans le cadre de la sous-traitance, envisager d'inclure des clauses de respect de l'environnement.</t>
  </si>
  <si>
    <t>Intégrer des clauses environnementales dans les cahiers des charges.</t>
  </si>
  <si>
    <t>Impression du tableau d'occupation des salles hebdomadaire
Zone de pic nic - tri des déchets
Concessionnaire Oretto</t>
  </si>
  <si>
    <t>Intégration plus systématique de l'écoconception dans le design des nouvelles expositions.
Intégration plus systématique de clauses environnementales lors des appels d'offres concernant le montage d'expo.</t>
  </si>
  <si>
    <t>Promotion de l'Institut auprès des journalistes scientifiques, des touristes, du grand public, des entreprises, …
Location de salle de l'Institut en ce compris avec un certain service (visite, liste de traiteurs, …)</t>
  </si>
  <si>
    <t>Très intéressé par la "clé verte" qui est obtenue automatiquement dès l'enregistrement EMAS</t>
  </si>
  <si>
    <t>Gestion des collections de poissons, amphibiens, reptiles, oiseaux et mammifères, et réalisation d'étude systématique
Taxonomie intégrative des vertébrés
Utilisation des techniques de biochimie moléculaire dans les domaines de la systématique, de la phylogénie et de la génétique des populations, et particulièrement sur la faune du Bassin du Congo</t>
  </si>
  <si>
    <t xml:space="preserve">La direction opérationnelle a trois grandes activités : Activités de bureau, activités de laboratoire et activités spécifiques (avion, bateau). L'objectif général du département est de comprendre, protéger et améliorer la qualité de d'environnement spécifique.  </t>
  </si>
  <si>
    <t xml:space="preserve">Les impacts liés aux activités de bureau, de laboratoire et spécifiques sont considérés dans les impacts directs soit en consommation de ressources, soit en matière d'achat. 
Le résultat du travail d'une grande partie du département est de fournir les données nécessaires sur l'état de l'environnement aux décideurs pour faire des choix raisonnables en matière de protection et conservation de l'environnement tant marin que terrestre. Spécifiquement, l'avion de reconnaissance a un rôle de prévention des dégazages en mer et une réduction a été constaté. Le Belgica offre une plateforme remarquable pour les scientifiques belges afin de pouvoir étudier la biodiversité en mer. Les laboratoires permettent des analyses poussées tant au niveau chimique, biologique que moléculaire sur les différentes composantes de l'environnement.  
La participation à des réseaux de recherche ou des Commissions permette de proposer des solutions favorable à l'environnement comme le type de peinture à utiliser sur les bateau dans le cadre de la Commission OSPAR. </t>
  </si>
  <si>
    <t>Étude des écosystèmes de la mer du Nord par des techniques de modélisation mathématique, à partir de variables physiques (hauteur d’eau, courants, vagues, température, salinité), chimiques (hydrocarbures) et biologiques
Recherche sur le transport de sédiments en mer du Nord pour déterminer par exemple le meilleur endroit pour déverser les déblais de dragage
Utilisation d’images satellitaires dans l’étude des écosystèmes marins et le développement de modèles éco systémiques comme pour déterminer la dispersion des larves de poissons ou la croissance saisonnière du phytoplancton
Gestion du navire océanographique Belgica, de l’équipement scientifique, du planning et de l’organisation des campagnes scientifiques en mer
Analyse de la qualité de l’eau et de la pollution par les hydrocarbures et autres substances chimiques dans le laboratoire accrédité de Chimie marine à Ostende
Étude de la biodiversité sur des substrats durs (éoliennes) et suivi de l’évolution d’espèces non-indigènes
Au sein du Belgian Marine Data Center, mise à disposition des outils de collecte, gestion, stockage et diffusion de données sur le milieu marin, et exploitation scientifique de ces données en soutien aux chercheurs, décideurs politiques et accords internationaux</t>
  </si>
  <si>
    <t>les processus décisionnels en matière d'achat et d'utilisation du matériel ayant un impact environnemental certain (avion et bateau) est basé sur le "fuel efficiency approach".</t>
  </si>
  <si>
    <t>Micropaléontologie et paléobotanique
Études systématiques des Ostracodes (Dévonien), du nanoplancton (Crétacé et Tertiaire) et des microflores continentales (Cénozoïque) avec leurs conséquences en bio stratigraphie, paléogéographie, paléoclimatologie et paléoécologie
Invertébrés fossiles
Recherche systématique des Invertébrés fossiles du Cambrien au Pleistocène avec des implications dans les domaines de la biostratigraphie, de la paléogéographie et de la paléoécologie
Principaux sujets de recherches Dévonien : recherches géologique et biostratigraphique, principalement dans les Ardennes (voir aussi Section 12); recherche systématique sur les Brachiopodes et les Coraux
Crétacé : recherche sur les Bivalves et les Échinides de type régulier avec une attention particulière pour la faune du stratotype Maastrichtien
Tertiaire: recherche systématique sur les Bivalves et les Gastéropodes
Vertébrés fossiles
Stratigraphie et paléontologie des grands Mammifères du Pleistocène dans les formations loessiques et les sédiments fluviatiles de l'Europe en relation avec la paléoécologie de l'Homme
Reconstitution des faunes de poissons dans les mers tertiaires d'après l'étude des otolithes et des dents de requins
Évolution des mammifères mésozoïques et cénozoïques : étude des événements-clés dans l'histoire des mammifères
Fouille de gisements à dinosaures et à mammifères primitifs du Crétacé de la Mongolie intérieure
Systématique, stratigraphie et paléoécologie des Conodontes du Dévonien de l'Europe occidentale, du Sud-Maroc et du Canada; valorisation internationale du Dévonien des Ardennes, région importante pour la stratigraphie du Dévonien</t>
  </si>
  <si>
    <t>Trois grandes activités: 
1. Terrain : Asie, Afrique, Amérique du sud. Décision prise par opportunité étant donné la rareté de celle-ci.
Utilisation de matériel disponible dans le pays et fonction des conditions travail.
2. Laboratoire: Manipulation de produits dangereux tels des bromures, acide chloridrique, …
3. Etude qui est principalement du travail de bureau
Une des collections de la Paléontologie est stockée à la Tour du Midi</t>
  </si>
  <si>
    <t>1. Emission de CO2 dû aux déplacements inter-continent et dans le pays.
2. Pollution par risque de rejet de produits dangereux dans les eaux usées et dans l'air.
3. Impact direct</t>
  </si>
  <si>
    <t>Il est extrêmes difficile de prendre des mesures dans le sens où les scientifiques doivent aller là où il y a un potentiel de découverte de gisement. Souvent se sont dans des pays difficiles et ils doivent utiliser les moyens du bord sans grande alternative. Sur place l'activité de fouille est encadrée pour ne pas détériorer le site de fouille et donc les impacts environnementaux sont extrêmement limités.</t>
  </si>
  <si>
    <t>Etude sur le stockage du CO2, sur la géothermie et sur les matières première du sous-sol belge.
Pas d'utilisation de matériel lourd sauf parfois en sous-traitance
Stockage de carotte à Laeken (bâtiment loué pas de conditions de T° et Hum)</t>
  </si>
  <si>
    <t>Il existe différent type de collections: sèche (géologie et animaux empaillés) et les collections en milieu liquide principalement en alcool soit dénaturé soit fixé dans le formol.
Des moulages sont réalisés avec des produits type résine de type polyuréthane</t>
  </si>
  <si>
    <t>Dans le cadre du transport de collection soit de ou vers l'Institut pour autant que l'Institut soit le commanditaire du transport, l'inclusion de clause de respect de l'environnement.</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</si>
</sst>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8"/>
      <name val="Arial"/>
      <family val="2"/>
    </font>
    <font>
      <b/>
      <sz val="10"/>
      <name val="Arial"/>
      <family val="2"/>
    </font>
    <font>
      <sz val="10"/>
      <name val="Arial"/>
      <family val="2"/>
    </font>
    <font>
      <b/>
      <sz val="18"/>
      <name val="Tahoma"/>
      <family val="2"/>
    </font>
    <font>
      <b/>
      <sz val="14"/>
      <name val="Tahoma"/>
      <family val="2"/>
    </font>
    <font>
      <sz val="10"/>
      <name val="Tahoma"/>
      <family val="2"/>
    </font>
    <font>
      <b/>
      <sz val="11"/>
      <name val="Tahoma"/>
      <family val="2"/>
    </font>
    <font>
      <sz val="8"/>
      <color indexed="81"/>
      <name val="Tahoma"/>
      <family val="2"/>
    </font>
    <font>
      <b/>
      <sz val="8"/>
      <color indexed="81"/>
      <name val="Tahoma"/>
      <family val="2"/>
    </font>
    <font>
      <sz val="10"/>
      <color rgb="FFFF0000"/>
      <name val="Arial"/>
      <family val="2"/>
    </font>
  </fonts>
  <fills count="2">
    <fill>
      <patternFill patternType="none"/>
    </fill>
    <fill>
      <patternFill patternType="gray125"/>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7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Border="1" applyAlignment="1">
      <alignment wrapText="1"/>
    </xf>
    <xf numFmtId="0" fontId="0" fillId="0" borderId="3" xfId="0" applyBorder="1" applyAlignment="1">
      <alignment wrapText="1"/>
    </xf>
    <xf numFmtId="0" fontId="0" fillId="0" borderId="2" xfId="0" applyBorder="1" applyAlignment="1">
      <alignment wrapText="1"/>
    </xf>
    <xf numFmtId="0" fontId="7" fillId="0" borderId="4" xfId="0" applyFont="1" applyBorder="1" applyAlignment="1">
      <alignment horizontal="center" vertical="center" wrapText="1"/>
    </xf>
    <xf numFmtId="0" fontId="2" fillId="0" borderId="3" xfId="0" applyFont="1" applyBorder="1" applyAlignment="1">
      <alignment horizontal="left" wrapText="1"/>
    </xf>
    <xf numFmtId="14" fontId="0" fillId="0" borderId="3" xfId="0" applyNumberFormat="1" applyBorder="1" applyAlignment="1">
      <alignment horizontal="left" wrapText="1"/>
    </xf>
    <xf numFmtId="0" fontId="2" fillId="0" borderId="0" xfId="0" applyFont="1" applyBorder="1" applyAlignment="1">
      <alignment wrapText="1"/>
    </xf>
    <xf numFmtId="0" fontId="2" fillId="0" borderId="3" xfId="0" applyFont="1" applyBorder="1" applyAlignment="1">
      <alignment wrapText="1"/>
    </xf>
    <xf numFmtId="0" fontId="0" fillId="0" borderId="3" xfId="0" applyBorder="1" applyAlignment="1">
      <alignment horizontal="center"/>
    </xf>
    <xf numFmtId="0" fontId="2" fillId="0" borderId="3" xfId="0" applyFont="1" applyBorder="1" applyAlignment="1">
      <alignment horizontal="center"/>
    </xf>
    <xf numFmtId="0" fontId="3" fillId="0" borderId="3" xfId="0" applyFont="1" applyBorder="1" applyAlignment="1">
      <alignment vertical="center" wrapText="1"/>
    </xf>
    <xf numFmtId="0" fontId="2" fillId="0" borderId="5" xfId="0" applyFont="1" applyFill="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vertical="center"/>
    </xf>
    <xf numFmtId="0" fontId="10" fillId="0" borderId="0" xfId="0" applyFont="1"/>
    <xf numFmtId="0" fontId="0" fillId="0" borderId="0" xfId="0"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0" fillId="0" borderId="0" xfId="0" applyBorder="1" applyAlignment="1">
      <alignment vertical="center" wrapText="1"/>
    </xf>
    <xf numFmtId="0" fontId="3" fillId="0" borderId="0" xfId="0" quotePrefix="1" applyFont="1" applyBorder="1" applyAlignment="1">
      <alignment horizontal="center" vertical="center" wrapText="1"/>
    </xf>
    <xf numFmtId="0" fontId="3" fillId="0" borderId="0"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3" fillId="0" borderId="3" xfId="0" applyFont="1" applyBorder="1" applyAlignment="1">
      <alignment horizontal="center" vertical="center" wrapText="1"/>
    </xf>
    <xf numFmtId="0" fontId="3" fillId="0" borderId="3" xfId="0" quotePrefix="1" applyFont="1" applyBorder="1" applyAlignment="1">
      <alignment horizontal="left" vertical="center" wrapText="1"/>
    </xf>
    <xf numFmtId="0" fontId="0" fillId="0" borderId="3" xfId="0" applyBorder="1" applyAlignment="1">
      <alignment horizontal="left" vertical="center" wrapText="1"/>
    </xf>
    <xf numFmtId="0" fontId="3" fillId="0" borderId="3" xfId="0" quotePrefix="1" applyFont="1" applyBorder="1" applyAlignment="1">
      <alignment horizontal="center" vertical="center" wrapText="1"/>
    </xf>
    <xf numFmtId="0" fontId="3" fillId="0" borderId="4" xfId="0" applyFont="1" applyBorder="1" applyAlignment="1">
      <alignment vertical="center" wrapText="1"/>
    </xf>
    <xf numFmtId="0" fontId="5" fillId="0" borderId="7" xfId="0" applyFont="1" applyBorder="1" applyAlignment="1">
      <alignment vertical="center" wrapText="1"/>
    </xf>
    <xf numFmtId="0" fontId="3" fillId="0" borderId="3" xfId="0" applyFont="1" applyFill="1" applyBorder="1" applyAlignment="1">
      <alignment vertical="center" wrapText="1"/>
    </xf>
    <xf numFmtId="0" fontId="3" fillId="0" borderId="0" xfId="0" applyFont="1" applyFill="1" applyAlignment="1">
      <alignmen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6" xfId="0" applyBorder="1" applyAlignment="1">
      <alignment horizontal="center" vertical="center" wrapText="1"/>
    </xf>
    <xf numFmtId="0" fontId="3" fillId="0" borderId="4"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4" xfId="0" quotePrefix="1" applyFont="1" applyBorder="1" applyAlignment="1">
      <alignment horizontal="center" vertical="center"/>
    </xf>
    <xf numFmtId="0" fontId="3" fillId="0" borderId="5" xfId="0" quotePrefix="1"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3" fillId="0" borderId="6" xfId="0" quotePrefix="1" applyFont="1" applyBorder="1" applyAlignment="1">
      <alignment horizontal="left"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14" fontId="7" fillId="0" borderId="2" xfId="0" applyNumberFormat="1" applyFont="1" applyBorder="1" applyAlignment="1">
      <alignment horizontal="center" vertical="center" wrapText="1"/>
    </xf>
    <xf numFmtId="14" fontId="7" fillId="0" borderId="8"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xdr:from>
      <xdr:col>1</xdr:col>
      <xdr:colOff>114300</xdr:colOff>
      <xdr:row>0</xdr:row>
      <xdr:rowOff>66675</xdr:rowOff>
    </xdr:from>
    <xdr:to>
      <xdr:col>1</xdr:col>
      <xdr:colOff>1066800</xdr:colOff>
      <xdr:row>1</xdr:row>
      <xdr:rowOff>723900</xdr:rowOff>
    </xdr:to>
    <xdr:pic>
      <xdr:nvPicPr>
        <xdr:cNvPr id="1100" name="Picture 2" descr="logo irsnb"/>
        <xdr:cNvPicPr>
          <a:picLocks noChangeAspect="1" noChangeArrowheads="1"/>
        </xdr:cNvPicPr>
      </xdr:nvPicPr>
      <xdr:blipFill>
        <a:blip xmlns:r="http://schemas.openxmlformats.org/officeDocument/2006/relationships" r:embed="rId1" cstate="print"/>
        <a:srcRect/>
        <a:stretch>
          <a:fillRect/>
        </a:stretch>
      </xdr:blipFill>
      <xdr:spPr bwMode="auto">
        <a:xfrm>
          <a:off x="1114425" y="66675"/>
          <a:ext cx="952500" cy="9429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4</xdr:row>
          <xdr:rowOff>0</xdr:rowOff>
        </xdr:from>
        <xdr:to>
          <xdr:col>10</xdr:col>
          <xdr:colOff>142875</xdr:colOff>
          <xdr:row>28</xdr:row>
          <xdr:rowOff>95250</xdr:rowOff>
        </xdr:to>
        <xdr:sp macro="" textlink="">
          <xdr:nvSpPr>
            <xdr:cNvPr id="3074" name="Object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image" Target="../media/image2.w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28"/>
  <sheetViews>
    <sheetView tabSelected="1" zoomScale="70" zoomScaleNormal="70" workbookViewId="0">
      <selection activeCell="D12" sqref="D12:D14"/>
    </sheetView>
  </sheetViews>
  <sheetFormatPr defaultColWidth="11.42578125" defaultRowHeight="12.75" x14ac:dyDescent="0.2"/>
  <cols>
    <col min="1" max="1" width="15" style="1" bestFit="1" customWidth="1"/>
    <col min="2" max="2" width="38.140625" style="1" customWidth="1"/>
    <col min="3" max="3" width="102.7109375" style="1" customWidth="1"/>
    <col min="4" max="4" width="35.140625" style="1" customWidth="1"/>
    <col min="5" max="5" width="24.28515625" style="1" customWidth="1"/>
    <col min="6" max="6" width="12.7109375" style="3" customWidth="1"/>
    <col min="7" max="7" width="9.5703125" style="3" customWidth="1"/>
    <col min="8" max="8" width="7.5703125" style="3" customWidth="1"/>
    <col min="9" max="9" width="35.140625" style="1" customWidth="1"/>
    <col min="10" max="10" width="35.7109375" style="1" bestFit="1" customWidth="1"/>
    <col min="11" max="16384" width="11.42578125" style="1"/>
  </cols>
  <sheetData>
    <row r="1" spans="1:10" ht="22.5" x14ac:dyDescent="0.2">
      <c r="A1" s="59"/>
      <c r="B1" s="60"/>
      <c r="C1" s="61" t="s">
        <v>17</v>
      </c>
      <c r="D1" s="62"/>
      <c r="E1" s="62"/>
      <c r="F1" s="62"/>
      <c r="G1" s="62"/>
      <c r="H1" s="62"/>
      <c r="I1" s="62"/>
      <c r="J1" s="62"/>
    </row>
    <row r="2" spans="1:10" ht="62.25" customHeight="1" x14ac:dyDescent="0.2">
      <c r="B2" s="36"/>
      <c r="C2" s="68" t="s">
        <v>8</v>
      </c>
      <c r="D2" s="69"/>
      <c r="E2" s="69"/>
      <c r="F2" s="69"/>
      <c r="G2" s="69"/>
      <c r="H2" s="69"/>
      <c r="I2" s="69"/>
      <c r="J2" s="70"/>
    </row>
    <row r="3" spans="1:10" ht="14.25" x14ac:dyDescent="0.2">
      <c r="A3" s="63" t="s">
        <v>14</v>
      </c>
      <c r="B3" s="63"/>
      <c r="C3" s="10" t="s">
        <v>16</v>
      </c>
      <c r="D3" s="10" t="s">
        <v>77</v>
      </c>
      <c r="E3" s="64" t="s">
        <v>7</v>
      </c>
      <c r="F3" s="65"/>
      <c r="G3" s="65"/>
      <c r="H3" s="66">
        <f ca="1">+TODAY()</f>
        <v>42297</v>
      </c>
      <c r="I3" s="66"/>
      <c r="J3" s="67"/>
    </row>
    <row r="4" spans="1:10" ht="18" x14ac:dyDescent="0.2">
      <c r="A4" s="5"/>
      <c r="B4" s="6"/>
      <c r="C4" s="6"/>
      <c r="D4" s="6"/>
      <c r="E4" s="71"/>
      <c r="F4" s="71"/>
      <c r="G4" s="71"/>
      <c r="H4" s="71"/>
      <c r="I4" s="71"/>
      <c r="J4" s="9"/>
    </row>
    <row r="5" spans="1:10" s="4" customFormat="1" ht="25.5" x14ac:dyDescent="0.2">
      <c r="A5" s="18" t="s">
        <v>18</v>
      </c>
      <c r="B5" s="18" t="s">
        <v>19</v>
      </c>
      <c r="C5" s="18" t="s">
        <v>0</v>
      </c>
      <c r="D5" s="18" t="s">
        <v>13</v>
      </c>
      <c r="E5" s="18" t="s">
        <v>6</v>
      </c>
      <c r="F5" s="18" t="s">
        <v>1</v>
      </c>
      <c r="G5" s="18" t="s">
        <v>2</v>
      </c>
      <c r="H5" s="18" t="s">
        <v>3</v>
      </c>
      <c r="I5" s="18" t="s">
        <v>4</v>
      </c>
      <c r="J5" s="18" t="s">
        <v>5</v>
      </c>
    </row>
    <row r="6" spans="1:10" s="2" customFormat="1" x14ac:dyDescent="0.2">
      <c r="A6" s="40" t="s">
        <v>20</v>
      </c>
      <c r="B6" s="37" t="s">
        <v>73</v>
      </c>
      <c r="C6" s="23" t="s">
        <v>46</v>
      </c>
      <c r="D6" s="23" t="s">
        <v>50</v>
      </c>
      <c r="E6" s="30" t="s">
        <v>57</v>
      </c>
      <c r="F6" s="29">
        <v>2</v>
      </c>
      <c r="G6" s="29">
        <v>2</v>
      </c>
      <c r="H6" s="29">
        <f t="shared" ref="H6:H22" si="0">+F6*G6</f>
        <v>4</v>
      </c>
      <c r="I6" s="35" t="s">
        <v>67</v>
      </c>
      <c r="J6" s="23"/>
    </row>
    <row r="7" spans="1:10" s="2" customFormat="1" ht="24.75" customHeight="1" x14ac:dyDescent="0.2">
      <c r="A7" s="41"/>
      <c r="B7" s="37" t="s">
        <v>42</v>
      </c>
      <c r="C7" s="23" t="s">
        <v>47</v>
      </c>
      <c r="D7" s="43" t="s">
        <v>63</v>
      </c>
      <c r="E7" s="56" t="s">
        <v>58</v>
      </c>
      <c r="F7" s="46">
        <v>2</v>
      </c>
      <c r="G7" s="46">
        <v>2</v>
      </c>
      <c r="H7" s="46">
        <f t="shared" si="0"/>
        <v>4</v>
      </c>
      <c r="I7" s="43" t="s">
        <v>52</v>
      </c>
      <c r="J7" s="43" t="s">
        <v>83</v>
      </c>
    </row>
    <row r="8" spans="1:10" s="2" customFormat="1" ht="69.75" customHeight="1" x14ac:dyDescent="0.2">
      <c r="A8" s="41"/>
      <c r="B8" s="37" t="s">
        <v>43</v>
      </c>
      <c r="C8" s="17" t="s">
        <v>48</v>
      </c>
      <c r="D8" s="44"/>
      <c r="E8" s="57"/>
      <c r="F8" s="47"/>
      <c r="G8" s="47"/>
      <c r="H8" s="47">
        <f t="shared" si="0"/>
        <v>0</v>
      </c>
      <c r="I8" s="44"/>
      <c r="J8" s="44"/>
    </row>
    <row r="9" spans="1:10" s="2" customFormat="1" ht="51" x14ac:dyDescent="0.2">
      <c r="A9" s="41"/>
      <c r="B9" s="37" t="s">
        <v>44</v>
      </c>
      <c r="C9" s="23" t="s">
        <v>56</v>
      </c>
      <c r="D9" s="23" t="s">
        <v>50</v>
      </c>
      <c r="E9" s="17" t="s">
        <v>66</v>
      </c>
      <c r="F9" s="29">
        <v>2</v>
      </c>
      <c r="G9" s="29">
        <v>2</v>
      </c>
      <c r="H9" s="29">
        <f t="shared" si="0"/>
        <v>4</v>
      </c>
      <c r="I9" s="32" t="s">
        <v>55</v>
      </c>
      <c r="J9" s="33" t="s">
        <v>82</v>
      </c>
    </row>
    <row r="10" spans="1:10" s="2" customFormat="1" ht="38.25" x14ac:dyDescent="0.2">
      <c r="A10" s="41"/>
      <c r="B10" s="37" t="s">
        <v>51</v>
      </c>
      <c r="C10" s="23"/>
      <c r="D10" s="23" t="s">
        <v>53</v>
      </c>
      <c r="E10" s="17" t="s">
        <v>64</v>
      </c>
      <c r="F10" s="29">
        <v>2</v>
      </c>
      <c r="G10" s="29">
        <v>2</v>
      </c>
      <c r="H10" s="29">
        <f t="shared" si="0"/>
        <v>4</v>
      </c>
      <c r="I10" s="32" t="s">
        <v>54</v>
      </c>
      <c r="J10" s="33" t="s">
        <v>81</v>
      </c>
    </row>
    <row r="11" spans="1:10" s="2" customFormat="1" ht="76.5" x14ac:dyDescent="0.2">
      <c r="A11" s="42"/>
      <c r="B11" s="37" t="s">
        <v>45</v>
      </c>
      <c r="C11" s="23" t="s">
        <v>49</v>
      </c>
      <c r="D11" s="23" t="s">
        <v>84</v>
      </c>
      <c r="E11" s="17" t="s">
        <v>65</v>
      </c>
      <c r="F11" s="29">
        <v>2</v>
      </c>
      <c r="G11" s="29">
        <v>2</v>
      </c>
      <c r="H11" s="29">
        <f t="shared" si="0"/>
        <v>4</v>
      </c>
      <c r="I11" s="32" t="s">
        <v>71</v>
      </c>
      <c r="J11" s="23" t="s">
        <v>85</v>
      </c>
    </row>
    <row r="12" spans="1:10" s="2" customFormat="1" ht="51" x14ac:dyDescent="0.2">
      <c r="A12" s="40" t="s">
        <v>74</v>
      </c>
      <c r="B12" s="38" t="s">
        <v>39</v>
      </c>
      <c r="C12" s="23" t="s">
        <v>86</v>
      </c>
      <c r="D12" s="48" t="s">
        <v>68</v>
      </c>
      <c r="E12" s="48" t="s">
        <v>78</v>
      </c>
      <c r="F12" s="29">
        <v>3</v>
      </c>
      <c r="G12" s="29">
        <v>2</v>
      </c>
      <c r="H12" s="29">
        <f t="shared" si="0"/>
        <v>6</v>
      </c>
      <c r="I12" s="52" t="s">
        <v>69</v>
      </c>
      <c r="J12" s="48" t="s">
        <v>70</v>
      </c>
    </row>
    <row r="13" spans="1:10" s="2" customFormat="1" ht="114.75" x14ac:dyDescent="0.2">
      <c r="A13" s="41"/>
      <c r="B13" s="37" t="s">
        <v>38</v>
      </c>
      <c r="C13" s="23" t="s">
        <v>40</v>
      </c>
      <c r="D13" s="49"/>
      <c r="E13" s="51"/>
      <c r="F13" s="29">
        <v>3</v>
      </c>
      <c r="G13" s="29">
        <v>2</v>
      </c>
      <c r="H13" s="29">
        <f t="shared" si="0"/>
        <v>6</v>
      </c>
      <c r="I13" s="58"/>
      <c r="J13" s="51"/>
    </row>
    <row r="14" spans="1:10" s="2" customFormat="1" ht="140.25" x14ac:dyDescent="0.2">
      <c r="A14" s="42"/>
      <c r="B14" s="37" t="s">
        <v>37</v>
      </c>
      <c r="C14" s="23" t="s">
        <v>41</v>
      </c>
      <c r="D14" s="50"/>
      <c r="E14" s="47"/>
      <c r="F14" s="29">
        <v>3</v>
      </c>
      <c r="G14" s="29">
        <v>2</v>
      </c>
      <c r="H14" s="29">
        <f t="shared" si="0"/>
        <v>6</v>
      </c>
      <c r="I14" s="53"/>
      <c r="J14" s="47"/>
    </row>
    <row r="15" spans="1:10" s="2" customFormat="1" ht="114.75" x14ac:dyDescent="0.2">
      <c r="A15" s="40" t="s">
        <v>75</v>
      </c>
      <c r="B15" s="37" t="s">
        <v>29</v>
      </c>
      <c r="C15" s="23" t="s">
        <v>36</v>
      </c>
      <c r="D15" s="48" t="s">
        <v>87</v>
      </c>
      <c r="E15" s="45" t="s">
        <v>88</v>
      </c>
      <c r="F15" s="29">
        <v>3</v>
      </c>
      <c r="G15" s="29">
        <v>2</v>
      </c>
      <c r="H15" s="29">
        <f t="shared" si="0"/>
        <v>6</v>
      </c>
      <c r="I15" s="52" t="s">
        <v>72</v>
      </c>
      <c r="J15" s="48" t="s">
        <v>62</v>
      </c>
    </row>
    <row r="16" spans="1:10" s="2" customFormat="1" ht="76.5" x14ac:dyDescent="0.2">
      <c r="A16" s="41"/>
      <c r="B16" s="37" t="s">
        <v>30</v>
      </c>
      <c r="C16" s="23" t="s">
        <v>35</v>
      </c>
      <c r="D16" s="49"/>
      <c r="E16" s="45"/>
      <c r="F16" s="29">
        <v>3</v>
      </c>
      <c r="G16" s="29">
        <v>2</v>
      </c>
      <c r="H16" s="29">
        <f t="shared" si="0"/>
        <v>6</v>
      </c>
      <c r="I16" s="58"/>
      <c r="J16" s="51"/>
    </row>
    <row r="17" spans="1:10" s="2" customFormat="1" ht="191.25" x14ac:dyDescent="0.2">
      <c r="A17" s="41"/>
      <c r="B17" s="37" t="s">
        <v>31</v>
      </c>
      <c r="C17" s="23" t="s">
        <v>89</v>
      </c>
      <c r="D17" s="49"/>
      <c r="E17" s="45"/>
      <c r="F17" s="29">
        <v>3</v>
      </c>
      <c r="G17" s="29">
        <v>2</v>
      </c>
      <c r="H17" s="29">
        <f t="shared" si="0"/>
        <v>6</v>
      </c>
      <c r="I17" s="58"/>
      <c r="J17" s="51"/>
    </row>
    <row r="18" spans="1:10" s="2" customFormat="1" ht="191.25" x14ac:dyDescent="0.2">
      <c r="A18" s="41"/>
      <c r="B18" s="37" t="s">
        <v>32</v>
      </c>
      <c r="C18" s="23" t="s">
        <v>34</v>
      </c>
      <c r="D18" s="49"/>
      <c r="E18" s="45"/>
      <c r="F18" s="29">
        <v>3</v>
      </c>
      <c r="G18" s="29">
        <v>2</v>
      </c>
      <c r="H18" s="29">
        <f t="shared" si="0"/>
        <v>6</v>
      </c>
      <c r="I18" s="53"/>
      <c r="J18" s="47"/>
    </row>
    <row r="19" spans="1:10" s="2" customFormat="1" ht="153" x14ac:dyDescent="0.2">
      <c r="A19" s="42"/>
      <c r="B19" s="37" t="s">
        <v>33</v>
      </c>
      <c r="C19" s="23" t="s">
        <v>60</v>
      </c>
      <c r="D19" s="50"/>
      <c r="E19" s="45"/>
      <c r="F19" s="29">
        <v>3</v>
      </c>
      <c r="G19" s="29">
        <v>2</v>
      </c>
      <c r="H19" s="29">
        <f t="shared" si="0"/>
        <v>6</v>
      </c>
      <c r="I19" s="33" t="s">
        <v>90</v>
      </c>
      <c r="J19" s="31" t="s">
        <v>62</v>
      </c>
    </row>
    <row r="20" spans="1:10" s="2" customFormat="1" ht="318.75" customHeight="1" x14ac:dyDescent="0.2">
      <c r="A20" s="40" t="s">
        <v>21</v>
      </c>
      <c r="B20" s="37" t="s">
        <v>23</v>
      </c>
      <c r="C20" s="23" t="s">
        <v>91</v>
      </c>
      <c r="D20" s="43" t="s">
        <v>92</v>
      </c>
      <c r="E20" s="45" t="s">
        <v>93</v>
      </c>
      <c r="F20" s="46">
        <v>3</v>
      </c>
      <c r="G20" s="46">
        <v>2</v>
      </c>
      <c r="H20" s="46">
        <f t="shared" si="0"/>
        <v>6</v>
      </c>
      <c r="I20" s="52" t="s">
        <v>94</v>
      </c>
      <c r="J20" s="54" t="s">
        <v>62</v>
      </c>
    </row>
    <row r="21" spans="1:10" s="2" customFormat="1" ht="140.25" x14ac:dyDescent="0.2">
      <c r="A21" s="41"/>
      <c r="B21" s="37" t="s">
        <v>25</v>
      </c>
      <c r="C21" s="23" t="s">
        <v>24</v>
      </c>
      <c r="D21" s="44"/>
      <c r="E21" s="45"/>
      <c r="F21" s="47"/>
      <c r="G21" s="47"/>
      <c r="H21" s="47">
        <f t="shared" si="0"/>
        <v>0</v>
      </c>
      <c r="I21" s="53"/>
      <c r="J21" s="55"/>
    </row>
    <row r="22" spans="1:10" s="2" customFormat="1" ht="178.5" x14ac:dyDescent="0.2">
      <c r="A22" s="42"/>
      <c r="B22" s="37" t="s">
        <v>26</v>
      </c>
      <c r="C22" s="23" t="s">
        <v>27</v>
      </c>
      <c r="D22" s="23" t="s">
        <v>95</v>
      </c>
      <c r="E22" s="30" t="s">
        <v>59</v>
      </c>
      <c r="F22" s="29">
        <v>2</v>
      </c>
      <c r="G22" s="29">
        <v>2</v>
      </c>
      <c r="H22" s="29">
        <f t="shared" si="0"/>
        <v>4</v>
      </c>
      <c r="I22" s="34" t="s">
        <v>62</v>
      </c>
      <c r="J22" s="32" t="s">
        <v>80</v>
      </c>
    </row>
    <row r="23" spans="1:10" s="2" customFormat="1" ht="280.5" x14ac:dyDescent="0.2">
      <c r="A23" s="39" t="s">
        <v>22</v>
      </c>
      <c r="B23" s="37" t="s">
        <v>76</v>
      </c>
      <c r="C23" s="17" t="s">
        <v>28</v>
      </c>
      <c r="D23" s="23" t="s">
        <v>96</v>
      </c>
      <c r="E23" s="30" t="s">
        <v>61</v>
      </c>
      <c r="F23" s="29">
        <v>3</v>
      </c>
      <c r="G23" s="29">
        <v>2</v>
      </c>
      <c r="H23" s="29">
        <f>+F23*G23</f>
        <v>6</v>
      </c>
      <c r="I23" s="23" t="s">
        <v>79</v>
      </c>
      <c r="J23" s="23" t="s">
        <v>97</v>
      </c>
    </row>
    <row r="24" spans="1:10" s="2" customFormat="1" x14ac:dyDescent="0.2">
      <c r="A24" s="24"/>
      <c r="B24" s="25"/>
      <c r="C24" s="25"/>
      <c r="D24" s="24"/>
      <c r="E24" s="26"/>
      <c r="F24" s="22"/>
      <c r="G24" s="22"/>
      <c r="H24" s="22"/>
      <c r="I24" s="27"/>
      <c r="J24" s="28"/>
    </row>
    <row r="27" spans="1:10" x14ac:dyDescent="0.2">
      <c r="A27" s="11" t="s">
        <v>9</v>
      </c>
      <c r="B27" s="14" t="s">
        <v>10</v>
      </c>
      <c r="C27" s="16" t="s">
        <v>11</v>
      </c>
      <c r="D27" s="13"/>
      <c r="E27" s="13"/>
      <c r="F27" s="13"/>
      <c r="G27" s="13"/>
    </row>
    <row r="28" spans="1:10" x14ac:dyDescent="0.2">
      <c r="A28" s="12">
        <v>41983</v>
      </c>
      <c r="B28" s="8" t="s">
        <v>12</v>
      </c>
      <c r="C28" s="15">
        <v>1</v>
      </c>
      <c r="D28" s="7"/>
      <c r="E28" s="7"/>
      <c r="F28" s="7"/>
      <c r="G28" s="7"/>
    </row>
  </sheetData>
  <mergeCells count="33">
    <mergeCell ref="E4:I4"/>
    <mergeCell ref="D15:D19"/>
    <mergeCell ref="E15:E19"/>
    <mergeCell ref="A1:B1"/>
    <mergeCell ref="C1:J1"/>
    <mergeCell ref="A3:B3"/>
    <mergeCell ref="E3:G3"/>
    <mergeCell ref="H3:J3"/>
    <mergeCell ref="C2:J2"/>
    <mergeCell ref="J7:J8"/>
    <mergeCell ref="D12:D14"/>
    <mergeCell ref="E12:E14"/>
    <mergeCell ref="G20:G21"/>
    <mergeCell ref="H20:H21"/>
    <mergeCell ref="I20:I21"/>
    <mergeCell ref="J20:J21"/>
    <mergeCell ref="D7:D8"/>
    <mergeCell ref="E7:E8"/>
    <mergeCell ref="F7:F8"/>
    <mergeCell ref="G7:G8"/>
    <mergeCell ref="H7:H8"/>
    <mergeCell ref="J12:J14"/>
    <mergeCell ref="I12:I14"/>
    <mergeCell ref="I15:I18"/>
    <mergeCell ref="J15:J18"/>
    <mergeCell ref="A20:A22"/>
    <mergeCell ref="D20:D21"/>
    <mergeCell ref="E20:E21"/>
    <mergeCell ref="F20:F21"/>
    <mergeCell ref="I7:I8"/>
    <mergeCell ref="A15:A19"/>
    <mergeCell ref="A12:A14"/>
    <mergeCell ref="A6:A11"/>
  </mergeCells>
  <phoneticPr fontId="1" type="noConversion"/>
  <printOptions horizontalCentered="1" verticalCentered="1"/>
  <pageMargins left="0" right="0" top="0" bottom="0" header="0" footer="0"/>
  <pageSetup paperSize="9" scale="70" fitToHeight="0" orientation="landscape" r:id="rId1"/>
  <headerFooter alignWithMargins="0">
    <oddFooter>&amp;Cpage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C31"/>
  <sheetViews>
    <sheetView topLeftCell="A4" workbookViewId="0">
      <selection activeCell="E30" sqref="E30"/>
    </sheetView>
  </sheetViews>
  <sheetFormatPr defaultColWidth="11.42578125" defaultRowHeight="12.75" x14ac:dyDescent="0.2"/>
  <sheetData>
    <row r="3" spans="2:2" x14ac:dyDescent="0.2">
      <c r="B3" s="19" t="s">
        <v>15</v>
      </c>
    </row>
    <row r="4" spans="2:2" x14ac:dyDescent="0.2">
      <c r="B4" s="20"/>
    </row>
    <row r="31" spans="3:3" x14ac:dyDescent="0.2">
      <c r="C31" s="21"/>
    </row>
  </sheetData>
  <pageMargins left="0.7" right="0.7" top="0.75" bottom="0.75" header="0.3" footer="0.3"/>
  <drawing r:id="rId1"/>
  <legacyDrawing r:id="rId2"/>
  <oleObjects>
    <mc:AlternateContent xmlns:mc="http://schemas.openxmlformats.org/markup-compatibility/2006">
      <mc:Choice Requires="x14">
        <oleObject progId="Visio.Drawing.6" shapeId="3074" r:id="rId3">
          <objectPr defaultSize="0" autoPict="0" r:id="rId4">
            <anchor moveWithCells="1" sizeWithCells="1">
              <from>
                <xdr:col>1</xdr:col>
                <xdr:colOff>0</xdr:colOff>
                <xdr:row>4</xdr:row>
                <xdr:rowOff>0</xdr:rowOff>
              </from>
              <to>
                <xdr:col>10</xdr:col>
                <xdr:colOff>142875</xdr:colOff>
                <xdr:row>28</xdr:row>
                <xdr:rowOff>95250</xdr:rowOff>
              </to>
            </anchor>
          </objectPr>
        </oleObject>
      </mc:Choice>
      <mc:Fallback>
        <oleObject progId="Visio.Drawing.6" shapeId="3074"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Tableau impact</vt:lpstr>
      <vt:lpstr>Autonomie-Moyens</vt:lpstr>
      <vt:lpstr>'Tableau impact'!Print_Titles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VAB</dc:creator>
  <cp:lastModifiedBy>VANDERVAEREN Benoît</cp:lastModifiedBy>
  <cp:lastPrinted>2012-01-09T14:18:18Z</cp:lastPrinted>
  <dcterms:created xsi:type="dcterms:W3CDTF">2006-02-27T11:08:11Z</dcterms:created>
  <dcterms:modified xsi:type="dcterms:W3CDTF">2015-10-20T13:43:19Z</dcterms:modified>
</cp:coreProperties>
</file>